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AA-LV SUEDWEST\Abrechnungsformulare\"/>
    </mc:Choice>
  </mc:AlternateContent>
  <xr:revisionPtr revIDLastSave="0" documentId="8_{B33654DD-C278-4877-B780-3BA215DA830C}" xr6:coauthVersionLast="43" xr6:coauthVersionMax="43" xr10:uidLastSave="{00000000-0000-0000-0000-000000000000}"/>
  <workbookProtection workbookAlgorithmName="SHA-512" workbookHashValue="d4h+KdoN825zKiKZytXXOoIeNme5n62VbxTrEaWJz7tp3tGmePBpfrx6kSyAFQy2nbyAuGqTkwmdiNv4rbkvlA==" workbookSaltValue="qgjcnS25SqCxT2hRqX2YJg==" workbookSpinCount="100000" lockStructure="1"/>
  <bookViews>
    <workbookView xWindow="-120" yWindow="-120" windowWidth="29040" windowHeight="15840" xr2:uid="{968D4F94-2820-4F88-94BB-822E0B30D92C}"/>
  </bookViews>
  <sheets>
    <sheet name="Tabelle1" sheetId="1" r:id="rId1"/>
  </sheets>
  <definedNames>
    <definedName name="Anfahrt">Tabelle1!#REF!</definedName>
    <definedName name="anfahrt1">Tabelle1!$D$19</definedName>
    <definedName name="Folgetage">Tabelle1!$F$19</definedName>
    <definedName name="Reisetag1">Tabelle1!$J$14</definedName>
    <definedName name="Reisetage">Tabelle1!$J$15</definedName>
    <definedName name="rueckf">Tabelle1!#REF!</definedName>
    <definedName name="rueckf1">Tabelle1!$G$19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F19" i="1" s="1"/>
  <c r="E19" i="1" l="1"/>
  <c r="H19" i="1"/>
  <c r="C41" i="1"/>
  <c r="G26" i="1"/>
  <c r="J17" i="1"/>
  <c r="G19" i="1" s="1"/>
  <c r="J16" i="1"/>
  <c r="G31" i="1"/>
  <c r="G32" i="1" l="1"/>
  <c r="D19" i="1"/>
  <c r="G30" i="1" s="1"/>
  <c r="G35" i="1" l="1"/>
</calcChain>
</file>

<file path=xl/sharedStrings.xml><?xml version="1.0" encoding="utf-8"?>
<sst xmlns="http://schemas.openxmlformats.org/spreadsheetml/2006/main" count="60" uniqueCount="49">
  <si>
    <t>Beleg-Nr.</t>
  </si>
  <si>
    <t>Reisekostenbeleg</t>
  </si>
  <si>
    <t>Name und Vorname:</t>
  </si>
  <si>
    <t>Geldinstitut:</t>
  </si>
  <si>
    <t>Reiseweg:</t>
  </si>
  <si>
    <t>Abfahrt am:</t>
  </si>
  <si>
    <t>Rückkehr am:</t>
  </si>
  <si>
    <t>Insgesamt:</t>
  </si>
  <si>
    <t>Folgetage</t>
  </si>
  <si>
    <t>Zweck der Reise:</t>
  </si>
  <si>
    <t>Kostenaufstellung</t>
  </si>
  <si>
    <t xml:space="preserve">1.  </t>
  </si>
  <si>
    <t>Fahrtkosten</t>
  </si>
  <si>
    <t>€</t>
  </si>
  <si>
    <t>Kilometergeld = 0,30 €/KM x</t>
  </si>
  <si>
    <t xml:space="preserve">2. </t>
  </si>
  <si>
    <t>Übernachtungsgeld</t>
  </si>
  <si>
    <t>(ohne Nachweis 10,00 €)</t>
  </si>
  <si>
    <t xml:space="preserve">3. </t>
  </si>
  <si>
    <t>Tagegelder</t>
  </si>
  <si>
    <t>Anfahrtstag</t>
  </si>
  <si>
    <t>Rückreisetag</t>
  </si>
  <si>
    <t xml:space="preserve">4. </t>
  </si>
  <si>
    <t>Sonstige Kosten</t>
  </si>
  <si>
    <t>------</t>
  </si>
  <si>
    <t>----------------------------------</t>
  </si>
  <si>
    <t>Anlagen</t>
  </si>
  <si>
    <t>Summe €</t>
  </si>
  <si>
    <t>Steuerfrei werden gezahlt:</t>
  </si>
  <si>
    <t>(Unterschrift)</t>
  </si>
  <si>
    <t>Beleg geprüft:</t>
  </si>
  <si>
    <t>Betrag angewiesen/ausbezahlt am</t>
  </si>
  <si>
    <t>PLZ / Wohnort:</t>
  </si>
  <si>
    <t>IBAN:</t>
  </si>
  <si>
    <t>Uhrzeit/Stunde:</t>
  </si>
  <si>
    <t>Minuten:</t>
  </si>
  <si>
    <t>Anfahrtstag Stdn:</t>
  </si>
  <si>
    <t>Folgetage:</t>
  </si>
  <si>
    <t>Rückreisetag Stdn:</t>
  </si>
  <si>
    <t>Bahn, Schiff, Flug</t>
  </si>
  <si>
    <t xml:space="preserve">    Landesverband Südwest e.V.</t>
  </si>
  <si>
    <t>ab mindestens 8 Stunden 6.-- €, ab 14 Stunden 12.-- €, bei 24 Stunden 24.-- €</t>
  </si>
  <si>
    <t xml:space="preserve">
Kilometergeld 0,30 €/km</t>
  </si>
  <si>
    <t>Datum:</t>
  </si>
  <si>
    <t xml:space="preserve"> </t>
  </si>
  <si>
    <t>Bankverbindung des Antragstellers:</t>
  </si>
  <si>
    <t>Bank:</t>
  </si>
  <si>
    <t>BIC: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</si>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</sst>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€&quot;_-;\-* #,##0.00&quot; €&quot;_-;_-* \-??&quot; €&quot;_-;_-@_-"/>
  </numFmts>
  <fonts count="1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24"/>
      <name val="Arial"/>
      <family val="2"/>
    </font>
    <font>
      <sz val="2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ashed">
        <color indexed="8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9" xfId="0" applyFont="1" applyBorder="1"/>
    <xf numFmtId="0" fontId="10" fillId="0" borderId="9" xfId="0" applyFont="1" applyBorder="1"/>
    <xf numFmtId="0" fontId="7" fillId="0" borderId="9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/>
    <xf numFmtId="14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Border="1"/>
    <xf numFmtId="0" fontId="9" fillId="0" borderId="0" xfId="0" applyFont="1" applyAlignment="1">
      <alignment horizontal="center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0" xfId="0" applyFont="1"/>
    <xf numFmtId="0" fontId="14" fillId="0" borderId="0" xfId="0" applyFont="1"/>
    <xf numFmtId="0" fontId="16" fillId="0" borderId="0" xfId="0" applyFont="1"/>
    <xf numFmtId="0" fontId="15" fillId="0" borderId="0" xfId="0" applyFont="1"/>
    <xf numFmtId="0" fontId="0" fillId="0" borderId="0" xfId="0" applyAlignment="1">
      <alignment horizontal="center"/>
    </xf>
    <xf numFmtId="0" fontId="9" fillId="2" borderId="18" xfId="0" applyFont="1" applyFill="1" applyBorder="1"/>
    <xf numFmtId="0" fontId="9" fillId="2" borderId="23" xfId="0" applyFont="1" applyFill="1" applyBorder="1"/>
    <xf numFmtId="0" fontId="16" fillId="2" borderId="19" xfId="0" applyFont="1" applyFill="1" applyBorder="1"/>
    <xf numFmtId="0" fontId="0" fillId="2" borderId="1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15" fillId="2" borderId="20" xfId="0" applyFont="1" applyFill="1" applyBorder="1" applyAlignment="1">
      <alignment horizontal="right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0" fillId="0" borderId="0" xfId="0" applyFont="1"/>
    <xf numFmtId="0" fontId="0" fillId="0" borderId="0" xfId="0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12" xfId="0" applyNumberFormat="1" applyFont="1" applyBorder="1" applyAlignment="1">
      <alignment horizontal="center"/>
    </xf>
    <xf numFmtId="14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11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8" fillId="0" borderId="14" xfId="0" applyFont="1" applyBorder="1"/>
    <xf numFmtId="0" fontId="0" fillId="0" borderId="14" xfId="0" applyBorder="1"/>
    <xf numFmtId="2" fontId="9" fillId="0" borderId="11" xfId="0" applyNumberFormat="1" applyFont="1" applyBorder="1" applyAlignment="1">
      <alignment horizontal="center"/>
    </xf>
    <xf numFmtId="2" fontId="9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left" wrapText="1"/>
    </xf>
  </cellXfs>
  <cellStyles count="2">
    <cellStyle name="Euro" xfId="1" xr:uid="{1B4BDC24-80E1-4383-85D7-75E2C1766626}"/>
    <cellStyle name="Standard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0</xdr:row>
      <xdr:rowOff>0</xdr:rowOff>
    </xdr:from>
    <xdr:to>
      <xdr:col>3</xdr:col>
      <xdr:colOff>81216</xdr:colOff>
      <xdr:row>7</xdr:row>
      <xdr:rowOff>66675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154B78F-44DE-442B-9533-04081FFDE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4" y="0"/>
          <a:ext cx="1586167" cy="1685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0003B-EC47-4CA6-A957-E96FFC151232}">
  <sheetPr>
    <pageSetUpPr fitToPage="1"/>
  </sheetPr>
  <dimension ref="A3:N53"/>
  <sheetViews>
    <sheetView tabSelected="1" workbookViewId="0">
      <selection activeCell="J1" sqref="J1:J1048576"/>
    </sheetView>
  </sheetViews>
  <sheetFormatPr baseColWidth="10" defaultRowHeight="15" x14ac:dyDescent="0.25"/>
  <cols>
    <col min="2" max="2" width="8" customWidth="1"/>
    <col min="3" max="3" width="13" customWidth="1"/>
    <col min="4" max="4" width="14.42578125" customWidth="1"/>
    <col min="6" max="6" width="11" customWidth="1"/>
    <col min="8" max="8" width="11.85546875" customWidth="1"/>
    <col min="9" max="9" width="8.28515625" customWidth="1"/>
    <col min="10" max="10" width="8.28515625" hidden="1" customWidth="1"/>
    <col min="11" max="11" width="8.28515625" customWidth="1"/>
  </cols>
  <sheetData>
    <row r="3" spans="1:10" ht="20.25" x14ac:dyDescent="0.3">
      <c r="D3" s="40"/>
      <c r="E3" s="40"/>
      <c r="F3" s="40"/>
      <c r="J3" s="1"/>
    </row>
    <row r="4" spans="1:10" ht="31.5" x14ac:dyDescent="0.5">
      <c r="D4" s="28" t="s">
        <v>40</v>
      </c>
      <c r="E4" s="28"/>
      <c r="F4" s="28"/>
      <c r="G4" s="29"/>
      <c r="H4" s="29"/>
      <c r="J4" s="1"/>
    </row>
    <row r="6" spans="1:10" ht="15.75" thickBot="1" x14ac:dyDescent="0.3"/>
    <row r="7" spans="1:10" x14ac:dyDescent="0.25">
      <c r="G7" s="41" t="s">
        <v>0</v>
      </c>
      <c r="H7" s="42"/>
      <c r="I7" s="43"/>
    </row>
    <row r="8" spans="1:10" ht="21" thickBot="1" x14ac:dyDescent="0.3">
      <c r="A8" s="2"/>
      <c r="B8" s="57"/>
      <c r="C8" s="57"/>
      <c r="D8" s="58"/>
      <c r="E8" s="2"/>
      <c r="F8" s="2"/>
      <c r="G8" s="44"/>
      <c r="H8" s="45"/>
      <c r="I8" s="46"/>
      <c r="J8" s="2"/>
    </row>
    <row r="9" spans="1:10" ht="20.25" x14ac:dyDescent="0.25">
      <c r="A9" s="2"/>
      <c r="B9" s="57" t="s">
        <v>1</v>
      </c>
      <c r="C9" s="57"/>
      <c r="D9" s="58"/>
      <c r="E9" s="2"/>
      <c r="F9" s="2"/>
      <c r="G9" s="2"/>
      <c r="H9" s="2"/>
      <c r="I9" s="2"/>
      <c r="J9" s="2"/>
    </row>
    <row r="10" spans="1:10" ht="15.75" x14ac:dyDescent="0.25">
      <c r="A10" s="2"/>
      <c r="B10" s="3"/>
      <c r="C10" s="6"/>
      <c r="D10" s="6"/>
      <c r="E10" s="6"/>
      <c r="F10" s="6"/>
      <c r="G10" s="6"/>
      <c r="H10" s="6"/>
      <c r="I10" s="6"/>
      <c r="J10" s="2"/>
    </row>
    <row r="11" spans="1:10" ht="15.75" x14ac:dyDescent="0.25">
      <c r="B11" s="5" t="s">
        <v>2</v>
      </c>
      <c r="D11" s="24"/>
      <c r="E11" s="24"/>
      <c r="F11" s="24"/>
      <c r="G11" s="24"/>
      <c r="H11" s="24"/>
      <c r="I11" s="24"/>
    </row>
    <row r="12" spans="1:10" ht="15.75" x14ac:dyDescent="0.25">
      <c r="B12" s="5" t="s">
        <v>32</v>
      </c>
      <c r="D12" s="47"/>
      <c r="E12" s="47"/>
      <c r="F12" s="47"/>
      <c r="G12" s="47"/>
      <c r="H12" s="47"/>
      <c r="I12" s="47"/>
    </row>
    <row r="13" spans="1:10" ht="15.75" x14ac:dyDescent="0.25">
      <c r="B13" s="5" t="s">
        <v>3</v>
      </c>
      <c r="D13" s="47" t="s">
        <v>44</v>
      </c>
      <c r="E13" s="47"/>
      <c r="F13" s="47"/>
      <c r="G13" s="47"/>
      <c r="H13" s="47"/>
      <c r="I13" s="47"/>
    </row>
    <row r="14" spans="1:10" ht="15.75" x14ac:dyDescent="0.25">
      <c r="B14" s="5" t="s">
        <v>33</v>
      </c>
      <c r="D14" s="47"/>
      <c r="E14" s="47"/>
      <c r="F14" s="47"/>
      <c r="G14" s="47"/>
      <c r="H14" s="47"/>
      <c r="I14" s="47"/>
    </row>
    <row r="15" spans="1:10" ht="15.75" x14ac:dyDescent="0.25">
      <c r="B15" s="5" t="s">
        <v>4</v>
      </c>
      <c r="D15" s="47"/>
      <c r="E15" s="47"/>
      <c r="F15" s="47"/>
      <c r="G15" s="47"/>
      <c r="H15" s="47"/>
      <c r="I15" s="47"/>
      <c r="J15">
        <f>D17-D16</f>
        <v>0</v>
      </c>
    </row>
    <row r="16" spans="1:10" ht="15.75" x14ac:dyDescent="0.25">
      <c r="B16" s="5" t="s">
        <v>5</v>
      </c>
      <c r="D16" s="54"/>
      <c r="E16" s="55"/>
      <c r="F16" s="16" t="s">
        <v>34</v>
      </c>
      <c r="G16" s="25"/>
      <c r="H16" s="16" t="s">
        <v>35</v>
      </c>
      <c r="I16" s="25"/>
      <c r="J16">
        <f>G16*60+I16</f>
        <v>0</v>
      </c>
    </row>
    <row r="17" spans="2:14" ht="15.75" x14ac:dyDescent="0.25">
      <c r="B17" s="5" t="s">
        <v>6</v>
      </c>
      <c r="D17" s="54"/>
      <c r="E17" s="55"/>
      <c r="F17" s="16" t="s">
        <v>34</v>
      </c>
      <c r="G17" s="25"/>
      <c r="H17" s="16" t="s">
        <v>35</v>
      </c>
      <c r="I17" s="25"/>
      <c r="J17">
        <f>G17*60+I17</f>
        <v>0</v>
      </c>
    </row>
    <row r="18" spans="2:14" ht="15.75" x14ac:dyDescent="0.25">
      <c r="B18" s="5" t="s">
        <v>7</v>
      </c>
      <c r="C18" s="7"/>
      <c r="D18" s="50" t="s">
        <v>36</v>
      </c>
      <c r="E18" s="51"/>
      <c r="F18" s="10" t="s">
        <v>37</v>
      </c>
      <c r="G18" s="50" t="s">
        <v>38</v>
      </c>
      <c r="H18" s="51"/>
      <c r="I18" s="7"/>
    </row>
    <row r="19" spans="2:14" ht="15.75" x14ac:dyDescent="0.25">
      <c r="B19" s="5"/>
      <c r="C19" s="7"/>
      <c r="D19" s="52">
        <f>SUM(IF(Reisetage&lt;=0,(J17-J16)/60),IF(Reisetage&gt;=1,(24*60)-J16)/60)</f>
        <v>0</v>
      </c>
      <c r="E19" s="59">
        <f>SUM(IF(Reisetage&lt;=0,(A16-A15)/60))</f>
        <v>0</v>
      </c>
      <c r="F19" s="23">
        <f>SUM(IF(Reisetage&lt;=0,0,IF(Reisetage&gt;=1,(D17-D16)-1)))</f>
        <v>0</v>
      </c>
      <c r="G19" s="52">
        <f>SUM(IF(Folgetage&lt;=0,0),IF(Reisetage&lt;=0,0),IF(Reisetage&gt;=1,(J17/60)))</f>
        <v>0</v>
      </c>
      <c r="H19" s="52">
        <f>SUM(IF(Reisetage&lt;=0,(D16-D15)/60))</f>
        <v>0</v>
      </c>
      <c r="I19" s="7"/>
    </row>
    <row r="20" spans="2:14" ht="15.75" x14ac:dyDescent="0.25">
      <c r="B20" s="5" t="s">
        <v>9</v>
      </c>
      <c r="C20" s="7"/>
      <c r="D20" s="61"/>
      <c r="E20" s="61"/>
      <c r="F20" s="61"/>
      <c r="G20" s="61"/>
      <c r="H20" s="61"/>
      <c r="I20" s="61"/>
      <c r="N20" s="39"/>
    </row>
    <row r="21" spans="2:14" ht="15.75" x14ac:dyDescent="0.25">
      <c r="B21" s="7"/>
      <c r="C21" s="7"/>
      <c r="D21" s="61"/>
      <c r="E21" s="61"/>
      <c r="F21" s="61"/>
      <c r="G21" s="61"/>
      <c r="H21" s="61"/>
      <c r="I21" s="61"/>
    </row>
    <row r="22" spans="2:14" ht="16.5" thickBot="1" x14ac:dyDescent="0.3">
      <c r="B22" s="7"/>
      <c r="C22" s="7"/>
      <c r="D22" s="7"/>
      <c r="E22" s="7"/>
      <c r="F22" s="7"/>
      <c r="G22" s="7"/>
      <c r="H22" s="7"/>
      <c r="I22" s="7"/>
    </row>
    <row r="23" spans="2:14" ht="15.75" x14ac:dyDescent="0.25">
      <c r="B23" s="12" t="s">
        <v>10</v>
      </c>
      <c r="C23" s="11"/>
      <c r="D23" s="11"/>
      <c r="E23" s="11"/>
      <c r="F23" s="13"/>
      <c r="G23" s="11"/>
      <c r="H23" s="11"/>
      <c r="I23" s="11"/>
    </row>
    <row r="24" spans="2:14" ht="15.75" x14ac:dyDescent="0.25">
      <c r="B24" s="8" t="s">
        <v>11</v>
      </c>
      <c r="C24" s="9" t="s">
        <v>12</v>
      </c>
      <c r="D24" s="5"/>
      <c r="E24" s="5"/>
      <c r="F24" s="14"/>
      <c r="G24" s="5"/>
      <c r="H24" s="5"/>
      <c r="I24" s="5"/>
    </row>
    <row r="25" spans="2:14" ht="16.5" thickBot="1" x14ac:dyDescent="0.3">
      <c r="B25" s="8"/>
      <c r="C25" s="5" t="s">
        <v>39</v>
      </c>
      <c r="D25" s="5"/>
      <c r="E25" s="5"/>
      <c r="F25" s="15" t="s">
        <v>13</v>
      </c>
      <c r="G25" s="56"/>
      <c r="H25" s="56"/>
      <c r="I25" s="56"/>
    </row>
    <row r="26" spans="2:14" ht="16.5" thickBot="1" x14ac:dyDescent="0.3">
      <c r="B26" s="8"/>
      <c r="C26" s="5" t="s">
        <v>14</v>
      </c>
      <c r="D26" s="5"/>
      <c r="E26" s="26"/>
      <c r="F26" s="15" t="s">
        <v>13</v>
      </c>
      <c r="G26" s="53">
        <f>SUM(E26*0.3)</f>
        <v>0</v>
      </c>
      <c r="H26" s="53"/>
      <c r="I26" s="53"/>
    </row>
    <row r="27" spans="2:14" ht="15.75" x14ac:dyDescent="0.25">
      <c r="B27" s="8" t="s">
        <v>15</v>
      </c>
      <c r="C27" s="9" t="s">
        <v>16</v>
      </c>
      <c r="D27" s="5"/>
      <c r="E27" s="5"/>
      <c r="F27" s="15"/>
      <c r="G27" s="8"/>
      <c r="H27" s="8"/>
      <c r="I27" s="8"/>
    </row>
    <row r="28" spans="2:14" ht="16.5" thickBot="1" x14ac:dyDescent="0.3">
      <c r="B28" s="8"/>
      <c r="C28" s="5" t="s">
        <v>17</v>
      </c>
      <c r="D28" s="5"/>
      <c r="E28" s="5"/>
      <c r="F28" s="15" t="s">
        <v>13</v>
      </c>
      <c r="G28" s="62"/>
      <c r="H28" s="62"/>
      <c r="I28" s="62"/>
    </row>
    <row r="29" spans="2:14" ht="15.75" x14ac:dyDescent="0.25">
      <c r="B29" s="8" t="s">
        <v>18</v>
      </c>
      <c r="C29" s="48" t="s">
        <v>19</v>
      </c>
      <c r="D29" s="49"/>
      <c r="E29" s="5"/>
      <c r="F29" s="15"/>
      <c r="G29" s="8"/>
      <c r="H29" s="8"/>
      <c r="I29" s="8"/>
    </row>
    <row r="30" spans="2:14" ht="15.75" x14ac:dyDescent="0.25">
      <c r="B30" s="8"/>
      <c r="C30" s="60" t="s">
        <v>20</v>
      </c>
      <c r="D30" s="49"/>
      <c r="E30" s="5"/>
      <c r="F30" s="15" t="s">
        <v>13</v>
      </c>
      <c r="G30" s="52">
        <f>SUM(IF(anfahrt1&lt;=7.99,0,IF(anfahrt1&lt;=13.99,6,IF(anfahrt1&lt;=24,12))))</f>
        <v>0</v>
      </c>
      <c r="H30" s="52"/>
      <c r="I30" s="52"/>
    </row>
    <row r="31" spans="2:14" ht="15.75" x14ac:dyDescent="0.25">
      <c r="B31" s="8"/>
      <c r="C31" s="60" t="s">
        <v>8</v>
      </c>
      <c r="D31" s="49"/>
      <c r="E31" s="5"/>
      <c r="F31" s="15" t="s">
        <v>13</v>
      </c>
      <c r="G31" s="52">
        <f>SUM(F19*24)</f>
        <v>0</v>
      </c>
      <c r="H31" s="52"/>
      <c r="I31" s="52"/>
    </row>
    <row r="32" spans="2:14" ht="15.75" x14ac:dyDescent="0.25">
      <c r="B32" s="8"/>
      <c r="C32" s="5" t="s">
        <v>21</v>
      </c>
      <c r="D32" s="5"/>
      <c r="E32" s="5"/>
      <c r="F32" s="15" t="s">
        <v>13</v>
      </c>
      <c r="G32" s="52">
        <f>SUM(IF(rueckf1&lt;=7.99,0,IF(rueckf1&lt;=13.99,6,IF(rueckf1&lt;=24,12))))</f>
        <v>0</v>
      </c>
      <c r="H32" s="52"/>
      <c r="I32" s="52"/>
    </row>
    <row r="33" spans="2:9" ht="15.75" x14ac:dyDescent="0.25">
      <c r="B33" s="8" t="s">
        <v>22</v>
      </c>
      <c r="C33" s="9" t="s">
        <v>23</v>
      </c>
      <c r="D33" s="5"/>
      <c r="E33" s="5"/>
      <c r="F33" s="15" t="s">
        <v>13</v>
      </c>
      <c r="G33" s="70"/>
      <c r="H33" s="70"/>
      <c r="I33" s="70"/>
    </row>
    <row r="34" spans="2:9" ht="15.75" x14ac:dyDescent="0.25">
      <c r="B34" s="5"/>
      <c r="C34" s="5"/>
      <c r="D34" s="5"/>
      <c r="E34" s="5"/>
      <c r="F34" s="15" t="s">
        <v>24</v>
      </c>
      <c r="G34" s="8" t="s">
        <v>25</v>
      </c>
      <c r="H34" s="8"/>
      <c r="I34" s="8"/>
    </row>
    <row r="35" spans="2:9" ht="16.5" thickBot="1" x14ac:dyDescent="0.3">
      <c r="B35" s="5"/>
      <c r="C35" s="5" t="s">
        <v>26</v>
      </c>
      <c r="D35" s="5"/>
      <c r="E35" s="5"/>
      <c r="F35" s="15" t="s">
        <v>27</v>
      </c>
      <c r="G35" s="69">
        <f>SUM(G24:H33)</f>
        <v>0</v>
      </c>
      <c r="H35" s="69"/>
      <c r="I35" s="69"/>
    </row>
    <row r="36" spans="2:9" ht="17.25" thickTop="1" thickBot="1" x14ac:dyDescent="0.3">
      <c r="B36" s="5"/>
      <c r="C36" s="5"/>
      <c r="D36" s="5"/>
      <c r="E36" s="5"/>
      <c r="F36" s="5"/>
      <c r="G36" s="5"/>
      <c r="H36" s="5"/>
      <c r="I36" s="5"/>
    </row>
    <row r="37" spans="2:9" ht="15.75" x14ac:dyDescent="0.25">
      <c r="B37" s="11" t="s">
        <v>28</v>
      </c>
      <c r="C37" s="11"/>
      <c r="D37" s="11"/>
      <c r="E37" s="11"/>
      <c r="F37" s="11"/>
      <c r="G37" s="11"/>
      <c r="H37" s="11"/>
      <c r="I37" s="11"/>
    </row>
    <row r="38" spans="2:9" ht="20.25" customHeight="1" x14ac:dyDescent="0.25">
      <c r="B38" s="71" t="s">
        <v>42</v>
      </c>
      <c r="C38" s="71"/>
      <c r="D38" s="71"/>
      <c r="E38" s="71"/>
      <c r="F38" s="71"/>
      <c r="G38" s="71"/>
      <c r="H38" s="71"/>
      <c r="I38" s="71"/>
    </row>
    <row r="39" spans="2:9" ht="15.75" x14ac:dyDescent="0.25">
      <c r="B39" s="5" t="s">
        <v>41</v>
      </c>
      <c r="C39" s="5"/>
      <c r="D39" s="5"/>
      <c r="E39" s="5"/>
      <c r="F39" s="5"/>
      <c r="G39" s="5"/>
      <c r="H39" s="5"/>
      <c r="I39" s="5"/>
    </row>
    <row r="40" spans="2:9" ht="15.75" x14ac:dyDescent="0.25">
      <c r="B40" s="5"/>
      <c r="C40" s="5"/>
      <c r="D40" s="5"/>
      <c r="E40" s="5"/>
      <c r="F40" s="5"/>
      <c r="G40" s="5"/>
      <c r="H40" s="5"/>
      <c r="I40" s="5"/>
    </row>
    <row r="41" spans="2:9" ht="15.75" x14ac:dyDescent="0.25">
      <c r="B41" s="5" t="s">
        <v>43</v>
      </c>
      <c r="C41" s="17">
        <f ca="1">TODAY()</f>
        <v>43563</v>
      </c>
      <c r="D41" s="7"/>
      <c r="E41" s="7"/>
      <c r="F41" s="67"/>
      <c r="G41" s="68"/>
      <c r="H41" s="68"/>
      <c r="I41" s="7"/>
    </row>
    <row r="42" spans="2:9" ht="15.75" x14ac:dyDescent="0.25">
      <c r="B42" s="5"/>
      <c r="C42" s="17"/>
      <c r="D42" s="7"/>
      <c r="E42" s="7"/>
      <c r="G42" t="s">
        <v>29</v>
      </c>
      <c r="I42" s="7"/>
    </row>
    <row r="43" spans="2:9" ht="15.75" x14ac:dyDescent="0.25">
      <c r="B43" s="5"/>
      <c r="C43" s="17"/>
      <c r="D43" s="7"/>
      <c r="E43" s="7"/>
      <c r="I43" s="7"/>
    </row>
    <row r="44" spans="2:9" ht="15.75" x14ac:dyDescent="0.25">
      <c r="B44" s="63" t="s">
        <v>45</v>
      </c>
      <c r="C44" s="63"/>
      <c r="D44" s="63"/>
      <c r="E44" s="63"/>
      <c r="I44" s="7"/>
    </row>
    <row r="45" spans="2:9" ht="16.5" thickBot="1" x14ac:dyDescent="0.3">
      <c r="B45" s="5"/>
      <c r="C45" s="17"/>
      <c r="D45" s="7"/>
      <c r="E45" s="7"/>
      <c r="I45" s="7"/>
    </row>
    <row r="46" spans="2:9" ht="18.95" customHeight="1" thickTop="1" thickBot="1" x14ac:dyDescent="0.3">
      <c r="B46" s="33" t="s">
        <v>46</v>
      </c>
      <c r="C46" s="64"/>
      <c r="D46" s="65"/>
      <c r="E46" s="65"/>
      <c r="F46" s="65"/>
      <c r="G46" s="34" t="s">
        <v>47</v>
      </c>
      <c r="H46" s="65"/>
      <c r="I46" s="66"/>
    </row>
    <row r="47" spans="2:9" ht="19.5" thickTop="1" thickBot="1" x14ac:dyDescent="0.3">
      <c r="B47" s="35" t="s">
        <v>33</v>
      </c>
      <c r="C47" s="38" t="s">
        <v>48</v>
      </c>
      <c r="D47" s="36"/>
      <c r="E47" s="36"/>
      <c r="F47" s="36"/>
      <c r="G47" s="36"/>
      <c r="H47" s="36"/>
      <c r="I47" s="37"/>
    </row>
    <row r="48" spans="2:9" ht="8.1" customHeight="1" thickBot="1" x14ac:dyDescent="0.3">
      <c r="B48" s="30"/>
      <c r="C48" s="31"/>
      <c r="D48" s="32"/>
      <c r="E48" s="32"/>
      <c r="F48" s="32"/>
      <c r="G48" s="32"/>
      <c r="H48" s="32"/>
      <c r="I48" s="32"/>
    </row>
    <row r="49" spans="2:9" ht="8.1" customHeight="1" thickTop="1" x14ac:dyDescent="0.25">
      <c r="B49" s="22"/>
      <c r="C49" s="22"/>
      <c r="D49" s="22"/>
      <c r="E49" s="22"/>
      <c r="F49" s="22"/>
      <c r="G49" s="22"/>
      <c r="H49" s="22"/>
      <c r="I49" s="22"/>
    </row>
    <row r="50" spans="2:9" x14ac:dyDescent="0.25">
      <c r="B50" s="18" t="s">
        <v>30</v>
      </c>
      <c r="C50" s="18"/>
      <c r="D50" s="4" t="s">
        <v>44</v>
      </c>
      <c r="E50" s="4"/>
      <c r="F50" s="18"/>
      <c r="G50" s="18"/>
      <c r="H50" s="18"/>
      <c r="I50" s="18"/>
    </row>
    <row r="51" spans="2:9" x14ac:dyDescent="0.25">
      <c r="B51" s="18" t="s">
        <v>31</v>
      </c>
      <c r="C51" s="18"/>
      <c r="D51" s="19"/>
      <c r="E51" s="27"/>
      <c r="F51" s="27"/>
      <c r="G51" s="18"/>
      <c r="H51" s="18"/>
      <c r="I51" s="18"/>
    </row>
    <row r="52" spans="2:9" x14ac:dyDescent="0.25">
      <c r="B52" s="18"/>
      <c r="C52" s="18"/>
      <c r="D52" s="18"/>
      <c r="E52" s="18"/>
      <c r="F52" s="18"/>
      <c r="G52" s="21"/>
      <c r="H52" s="21"/>
      <c r="I52" s="21"/>
    </row>
    <row r="53" spans="2:9" x14ac:dyDescent="0.25">
      <c r="G53" s="20" t="s">
        <v>29</v>
      </c>
      <c r="H53" s="20"/>
      <c r="I53" s="20"/>
    </row>
  </sheetData>
  <sheetProtection algorithmName="SHA-512" hashValue="TG7lgwYo0LHB7O9ISXBKoBcZgu2LcyD8hVs7TY8wSkIKliv0mTXsFtgsJ4foYaXHBfsT1gaoYu5qkZMY+v10bw==" saltValue="Lk6WpSgO7DVpD06Sy3jTyA==" spinCount="100000" sheet="1" objects="1" scenarios="1"/>
  <mergeCells count="33">
    <mergeCell ref="B44:E44"/>
    <mergeCell ref="C46:F46"/>
    <mergeCell ref="H46:I46"/>
    <mergeCell ref="F41:H41"/>
    <mergeCell ref="G32:I32"/>
    <mergeCell ref="G35:I35"/>
    <mergeCell ref="G33:I33"/>
    <mergeCell ref="B38:I38"/>
    <mergeCell ref="B9:D9"/>
    <mergeCell ref="D19:E19"/>
    <mergeCell ref="C30:D30"/>
    <mergeCell ref="G31:I31"/>
    <mergeCell ref="C31:D31"/>
    <mergeCell ref="D20:I20"/>
    <mergeCell ref="G30:I30"/>
    <mergeCell ref="D21:I21"/>
    <mergeCell ref="G28:I28"/>
    <mergeCell ref="D3:F3"/>
    <mergeCell ref="G7:I7"/>
    <mergeCell ref="G8:I8"/>
    <mergeCell ref="D12:I12"/>
    <mergeCell ref="C29:D29"/>
    <mergeCell ref="G18:H18"/>
    <mergeCell ref="G19:H19"/>
    <mergeCell ref="D18:E18"/>
    <mergeCell ref="G26:I26"/>
    <mergeCell ref="D14:I14"/>
    <mergeCell ref="D15:I15"/>
    <mergeCell ref="D13:I13"/>
    <mergeCell ref="D16:E16"/>
    <mergeCell ref="D17:E17"/>
    <mergeCell ref="G25:I25"/>
    <mergeCell ref="B8:D8"/>
  </mergeCells>
  <printOptions horizontalCentered="1" verticalCentered="1"/>
  <pageMargins left="0" right="0.70866141732283472" top="0.19685039370078741" bottom="0.78740157480314965" header="0.31496062992125984" footer="0.31496062992125984"/>
  <pageSetup paperSize="9" scale="92" orientation="portrait" r:id="rId1"/>
  <headerFooter alignWithMargins="0">
    <oddFooter>&amp;LReisekostenabrechnung&amp;CRK-2018-1 1&amp;RLandesverband Südwest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Tabelle1</vt:lpstr>
      <vt:lpstr>anfahrt1</vt:lpstr>
      <vt:lpstr>Folgetage</vt:lpstr>
      <vt:lpstr>Reisetag1</vt:lpstr>
      <vt:lpstr>Reisetage</vt:lpstr>
      <vt:lpstr>rueckf1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PH</dc:creator>
  <cp:lastModifiedBy>M PH</cp:lastModifiedBy>
  <cp:lastPrinted>2018-10-18T19:29:04Z</cp:lastPrinted>
  <dcterms:created xsi:type="dcterms:W3CDTF">2018-10-11T13:49:43Z</dcterms:created>
  <dcterms:modified xsi:type="dcterms:W3CDTF">2019-04-08T17:22:31Z</dcterms:modified>
</cp:coreProperties>
</file>